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<sst xmlns="http://schemas.openxmlformats.org/spreadsheetml/2006/main" count="44" uniqueCount="44">
  <si>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</si>
  <si>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</si>
  <si>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</si>
  <si>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Impermeabilización de cubiertas inclinadas, con láminas de poliolefinas.</t>
  </si>
  <si>
    <r>
      <rPr>
        <sz val="8.25"/>
        <color rgb="FF000000"/>
        <rFont val="Arial"/>
        <family val="2"/>
      </rPr>
      <t xml:space="preserve">Impermeabilización de cubiertas inclinadas, con lámina impermeabilizante flexible y transpirable, Ondutiss Air 110 "ONDULINE", de 20 mm de espesor y 110 g/m², tipo monocapa, totalmente adherida al soporte con adhesivo cementoso mejorado, C2 E, con tiempo abierto ampliado.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</si>
  <si>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</si>
  <si>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</si>
  <si>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</si>
  <si>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</si>
  <si>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</si>
  <si>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</si>
  <si>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</si>
  <si>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</si>
  <si>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</si>
  <si>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</si>
  <si>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mt15reo010a</t>
  </si>
  <si>
    <t xml:space="preserve">m²</t>
  </si>
  <si>
    <t xml:space="preserve">Lámina impermeabilizante flexible y transpirable, Ondutiss Air 110 "ONDULINE", de 20 mm de espesor y 110 g/m², según UNE-EN 13984.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</si>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</sst>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0.72</v>
      </c>
      <c r="J11" s="14">
        <f ca="1">ROUND(INDIRECT(ADDRESS(ROW()+(0), COLUMN()+(-3), 1))*INDIRECT(ADDRESS(ROW()+(0), COLUMN()+(-1), 1)), 2)</f>
        <v>0.79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2.19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</v>
      </c>
      <c r="H14" s="11"/>
      <c r="I14" s="12">
        <v>18.89</v>
      </c>
      <c r="J14" s="12">
        <f ca="1">ROUND(INDIRECT(ADDRESS(ROW()+(0), COLUMN()+(-3), 1))*INDIRECT(ADDRESS(ROW()+(0), COLUMN()+(-1), 1)), 2)</f>
        <v>5.67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</v>
      </c>
      <c r="H15" s="13"/>
      <c r="I15" s="14">
        <v>17.9</v>
      </c>
      <c r="J15" s="14">
        <f ca="1">ROUND(INDIRECT(ADDRESS(ROW()+(0), COLUMN()+(-3), 1))*INDIRECT(ADDRESS(ROW()+(0), COLUMN()+(-1), 1)), 2)</f>
        <v>5.37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11.04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13.23</v>
      </c>
      <c r="J18" s="14">
        <f ca="1">ROUND(INDIRECT(ADDRESS(ROW()+(0), COLUMN()+(-3), 1))*INDIRECT(ADDRESS(ROW()+(0), COLUMN()+(-1), 1))/100, 2)</f>
        <v>0.26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13.49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