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<sst xmlns="http://schemas.openxmlformats.org/spreadsheetml/2006/main" count="31" uniqueCount="31">
  <si>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</si>
  <si>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QUA012</t>
  </si>
  <si>
    <t xml:space="preserve">Ud</t>
  </si>
  <si>
    <t xml:space="preserve">Piezas especiales para cubierta inclinada de placas asfálticas.</t>
  </si>
  <si>
    <r>
      <rPr>
        <sz val="8.25"/>
        <color rgb="FF000000"/>
        <rFont val="Arial"/>
        <family val="2"/>
      </rPr>
      <t xml:space="preserve">Placa translúcida de poliéster, de perfil ondulado, "ONDULINE", de 95x200 cm, para cubierta inclinada, con una pendiente mayor del 10%. Incluso accesorios de fijación de las piezas a las placas.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</si>
  <si>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</si>
  <si>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</si>
  <si>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</si>
  <si>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</si>
  <si>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</si>
  <si>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</si>
  <si>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</si>
  <si>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mt13lpo180b</t>
  </si>
  <si>
    <t xml:space="preserve">Ud</t>
  </si>
  <si>
    <t xml:space="preserve">Placa translúcida de poliéster, de perfil ondulado, "ONDULINE", de 95x200 cm, para cubierta de placas asfálticas.</t>
  </si>
  <si>
    <t xml:space="preserve">mt13lpo033d</t>
  </si>
  <si>
    <t xml:space="preserve">Ud</t>
  </si>
  <si>
    <t xml:space="preserve">Clavo, Taco "ONDULINE", para fijación sobre soporte de hormigón.</t>
  </si>
  <si>
    <t xml:space="preserve">Subtotal materiales:</t>
  </si>
  <si>
    <t xml:space="preserve">Mano de obra</t>
  </si>
  <si>
    <t xml:space="preserve">mo051</t>
  </si>
  <si>
    <t xml:space="preserve">h</t>
  </si>
  <si>
    <t xml:space="preserve">Oficial 1ª montador de cerramientos industriales.</t>
  </si>
  <si>
    <t xml:space="preserve">mo098</t>
  </si>
  <si>
    <t xml:space="preserve">h</t>
  </si>
  <si>
    <t xml:space="preserve">Ayudante montador de cerramientos industriales.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</si>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</sst>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40" customWidth="1"/>
    <col min="3" max="3" width="2.72" customWidth="1"/>
    <col min="4" max="4" width="4.93" customWidth="1"/>
    <col min="5" max="5" width="76.16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28.28</v>
      </c>
      <c r="H10" s="12">
        <f ca="1">ROUND(INDIRECT(ADDRESS(ROW()+(0), COLUMN()+(-2), 1))*INDIRECT(ADDRESS(ROW()+(0), COLUMN()+(-1), 1)), 2)</f>
        <v>28.28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29</v>
      </c>
      <c r="G11" s="14">
        <v>0.11</v>
      </c>
      <c r="H11" s="14">
        <f ca="1">ROUND(INDIRECT(ADDRESS(ROW()+(0), COLUMN()+(-2), 1))*INDIRECT(ADDRESS(ROW()+(0), COLUMN()+(-1), 1)), 2)</f>
        <v>3.19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31.47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0.45</v>
      </c>
      <c r="G14" s="12">
        <v>22</v>
      </c>
      <c r="H14" s="12">
        <f ca="1">ROUND(INDIRECT(ADDRESS(ROW()+(0), COLUMN()+(-2), 1))*INDIRECT(ADDRESS(ROW()+(0), COLUMN()+(-1), 1)), 2)</f>
        <v>9.9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</v>
      </c>
      <c r="G15" s="14">
        <v>20.34</v>
      </c>
      <c r="H15" s="14">
        <f ca="1">ROUND(INDIRECT(ADDRESS(ROW()+(0), COLUMN()+(-2), 1))*INDIRECT(ADDRESS(ROW()+(0), COLUMN()+(-1), 1)), 2)</f>
        <v>4.07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13.97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45.44</v>
      </c>
      <c r="H18" s="14">
        <f ca="1">ROUND(INDIRECT(ADDRESS(ROW()+(0), COLUMN()+(-2), 1))*INDIRECT(ADDRESS(ROW()+(0), COLUMN()+(-1), 1))/100, 2)</f>
        <v>0.91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46.35</v>
      </c>
    </row>
  </sheetData>
  <mergeCells count="3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