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<sst xmlns="http://schemas.openxmlformats.org/spreadsheetml/2006/main" count="38" uniqueCount="38">
  <si>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</si>
  <si>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QUG140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</si>
  <si>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</si>
  <si>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</si>
  <si>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 sándwich machihembrado, Ondutherm H10+A30+FAN13 "ONDULINE", compuesto de: cara superior de tablero de aglomerado hidrófugo de 10 mm de espesor, núcleo aislante de espuma de poliestireno extruido de 30 mm de espesor y cara inferior de friso de abeto natural, de 13 mm de espesor, fijado mecánicamente sobre soporte discontinuo de madera; para formación de faldón en cubierta inclinada. Incluso tirafondos de acero zincado "ONDULINE", para fijación sobre soporte de madera; masilla de poliuretano, Onduflex 300 (300 cm³) "ONDULINE", para sellado de juntas entre paneles; lámina autoadhesiva autoprotegida Ondufilm "ONDULINE",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</si>
  <si>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</si>
  <si>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</si>
  <si>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</si>
  <si>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</si>
  <si>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</si>
  <si>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</si>
  <si>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</si>
  <si>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mt13pso010daa</t>
  </si>
  <si>
    <t xml:space="preserve">m²</t>
  </si>
  <si>
    <t xml:space="preserve">Panel sándwich machihembrado, Ondutherm H10+A30+FAN13 "ONDULINE", compuesto de: cara superior de tablero de aglomerado hidrófugo de 10 mm de espesor, núcleo aislante de espuma de poliestireno extruido de 30 mm de espesor y cara inferior de friso de abeto natural, de 13 mm de espesor.</t>
  </si>
  <si>
    <t xml:space="preserve">mt13lpo037a</t>
  </si>
  <si>
    <t xml:space="preserve">Ud</t>
  </si>
  <si>
    <t xml:space="preserve">Tirafondo de acero zincado "ONDULINE", de 6 mm de diámetro y 60 mm de longitud, de cabeza avellanada, para fijación sobre soporte de madera.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</si>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</sst>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34.68</v>
      </c>
      <c r="G10" s="12">
        <f ca="1">ROUND(INDIRECT(ADDRESS(ROW()+(0), COLUMN()+(-2), 1))*INDIRECT(ADDRESS(ROW()+(0), COLUMN()+(-1), 1)), 2)</f>
        <v>36.41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0.11</v>
      </c>
      <c r="G11" s="12">
        <f ca="1">ROUND(INDIRECT(ADDRESS(ROW()+(0), COLUMN()+(-2), 1))*INDIRECT(ADDRESS(ROW()+(0), COLUMN()+(-1), 1)), 2)</f>
        <v>0.55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3.42</v>
      </c>
      <c r="G12" s="12">
        <f ca="1">ROUND(INDIRECT(ADDRESS(ROW()+(0), COLUMN()+(-2), 1))*INDIRECT(ADDRESS(ROW()+(0), COLUMN()+(-1), 1)), 2)</f>
        <v>3.42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6.73</v>
      </c>
      <c r="G13" s="14">
        <f ca="1">ROUND(INDIRECT(ADDRESS(ROW()+(0), COLUMN()+(-2), 1))*INDIRECT(ADDRESS(ROW()+(0), COLUMN()+(-1), 1)), 2)</f>
        <v>1.68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42.06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0.16</v>
      </c>
      <c r="F16" s="12">
        <v>19.31</v>
      </c>
      <c r="G16" s="12">
        <f ca="1">ROUND(INDIRECT(ADDRESS(ROW()+(0), COLUMN()+(-2), 1))*INDIRECT(ADDRESS(ROW()+(0), COLUMN()+(-1), 1)), 2)</f>
        <v>3.09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0.16</v>
      </c>
      <c r="F17" s="14">
        <v>18.16</v>
      </c>
      <c r="G17" s="14">
        <f ca="1">ROUND(INDIRECT(ADDRESS(ROW()+(0), COLUMN()+(-2), 1))*INDIRECT(ADDRESS(ROW()+(0), COLUMN()+(-1), 1)), 2)</f>
        <v>2.91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48.06</v>
      </c>
      <c r="G20" s="14">
        <f ca="1">ROUND(INDIRECT(ADDRESS(ROW()+(0), COLUMN()+(-2), 1))*INDIRECT(ADDRESS(ROW()+(0), COLUMN()+(-1), 1))/100, 2)</f>
        <v>0.96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