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<sst xmlns="http://schemas.openxmlformats.org/spreadsheetml/2006/main" count="56" uniqueCount="56">
  <si>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</si>
  <si>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NAQ010</t>
  </si>
  <si>
    <t xml:space="preserve">m²</t>
  </si>
  <si>
    <t xml:space="preserve">Aislamiento térmico por el exterior de cubiertas inclinadas.</t>
  </si>
  <si>
    <r>
      <rPr>
        <sz val="8.25"/>
        <color rgb="FF000000"/>
        <rFont val="Arial"/>
        <family val="2"/>
      </rPr>
      <t xml:space="preserve">Aislamiento térmico por el exterior de cubiertas inclinadas, formado por espuma rígida de poliuretano con una densidad mínima de 35 kg/m³ y espesor medio mínimo de 30 mm, fabricada "in situ" y proyectada sobre el forjado de cubierta, recubierto posteriormente con una capa de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</si>
  <si>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</si>
  <si>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</si>
  <si>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</si>
  <si>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</si>
  <si>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</si>
  <si>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</si>
  <si>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</si>
  <si>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</si>
  <si>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</si>
  <si>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35 kg/m³, espesor medio mínimo 30 mm, aplicado en cubiertas inclinadas, según UNE-EN 14315-1.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</si>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</sst>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3.04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1"/>
      <c r="H10" s="11"/>
      <c r="I10" s="12">
        <v>6.010000</v>
      </c>
      <c r="J10" s="12">
        <f ca="1">ROUND(INDIRECT(ADDRESS(ROW()+(0), COLUMN()+(-4), 1))*INDIRECT(ADDRESS(ROW()+(0), COLUMN()+(-1), 1)), 2)</f>
        <v>6.310000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0.007000</v>
      </c>
      <c r="G11" s="11"/>
      <c r="H11" s="11"/>
      <c r="I11" s="12">
        <v>1.500000</v>
      </c>
      <c r="J11" s="12">
        <f ca="1">ROUND(INDIRECT(ADDRESS(ROW()+(0), COLUMN()+(-4),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0.038000</v>
      </c>
      <c r="G12" s="13"/>
      <c r="H12" s="13"/>
      <c r="I12" s="14">
        <v>32.250000</v>
      </c>
      <c r="J12" s="14">
        <f ca="1">ROUND(INDIRECT(ADDRESS(ROW()+(0), COLUMN()+(-4), 1))*INDIRECT(ADDRESS(ROW()+(0), COLUMN()+(-1), 1)), 2)</f>
        <v>1.230000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7.550000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0.117000</v>
      </c>
      <c r="G15" s="13"/>
      <c r="H15" s="13"/>
      <c r="I15" s="14">
        <v>15.250000</v>
      </c>
      <c r="J15" s="14">
        <f ca="1">ROUND(INDIRECT(ADDRESS(ROW()+(0), COLUMN()+(-4), 1))*INDIRECT(ADDRESS(ROW()+(0), COLUMN()+(-1), 1)), 2)</f>
        <v>1.780000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1.780000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0.105000</v>
      </c>
      <c r="G18" s="11"/>
      <c r="H18" s="11"/>
      <c r="I18" s="12">
        <v>17.540000</v>
      </c>
      <c r="J18" s="12">
        <f ca="1">ROUND(INDIRECT(ADDRESS(ROW()+(0), COLUMN()+(-4), 1))*INDIRECT(ADDRESS(ROW()+(0), COLUMN()+(-1), 1)), 2)</f>
        <v>1.840000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0.105000</v>
      </c>
      <c r="G19" s="11"/>
      <c r="H19" s="11"/>
      <c r="I19" s="12">
        <v>16.430000</v>
      </c>
      <c r="J19" s="12">
        <f ca="1">ROUND(INDIRECT(ADDRESS(ROW()+(0), COLUMN()+(-4), 1))*INDIRECT(ADDRESS(ROW()+(0), COLUMN()+(-1), 1)), 2)</f>
        <v>1.730000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0.110000</v>
      </c>
      <c r="G20" s="13"/>
      <c r="H20" s="13"/>
      <c r="I20" s="14">
        <v>16.160000</v>
      </c>
      <c r="J20" s="14">
        <f ca="1">ROUND(INDIRECT(ADDRESS(ROW()+(0), COLUMN()+(-4), 1))*INDIRECT(ADDRESS(ROW()+(0), COLUMN()+(-1), 1)), 2)</f>
        <v>1.780000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5.350000</v>
      </c>
    </row>
    <row r="22" spans="1:10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14.680000</v>
      </c>
      <c r="J23" s="14">
        <f ca="1">ROUND(INDIRECT(ADDRESS(ROW()+(0), COLUMN()+(-4), 1))*INDIRECT(ADDRESS(ROW()+(0), COLUMN()+(-1), 1))/100, 2)</f>
        <v>0.290000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14.970000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1112013.000000</v>
      </c>
      <c r="H28" s="29">
        <v>1112014.000000</v>
      </c>
      <c r="I28" s="29"/>
      <c r="J28" s="29" t="s">
        <v>48</v>
      </c>
    </row>
    <row r="29" spans="1:10" ht="45.0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162011.000000</v>
      </c>
      <c r="H30" s="29">
        <v>162012.000000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620079" right="0.472441" top="0.472441" bottom="0.472441" header="0.0" footer="0.0"/>
  <pageSetup paperSize="9" orientation="portrait"/>
  <rowBreaks count="0" manualBreakCount="0">
    </rowBreaks>
</worksheet>
</file>