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<sst xmlns="http://schemas.openxmlformats.org/spreadsheetml/2006/main" count="32" uniqueCount="32">
  <si>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</si>
  <si>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NAO200</t>
  </si>
  <si>
    <t xml:space="preserve">m²</t>
  </si>
  <si>
    <t xml:space="preserve">Aislamiento térmico en trasdosado directo de placas. Sistema Ondutherm Wall "ONDULINE".</t>
  </si>
  <si>
    <r>
      <rPr>
        <sz val="8.25"/>
        <color rgb="FF000000"/>
        <rFont val="Arial"/>
        <family val="2"/>
      </rPr>
      <t xml:space="preserve">Aislamiento térmico en trasdosado directo de placas, formado por panel rígido de poliestireno extruido Ondutherm Wall XPS "ONDULINE", de superficie lisa y mecanizado lateral machihembrado, con núcleo de tablero OSB de virutas orientadas de madera, de 9 mm de espesor, de 70 mm de espesor total, resistencia térmica 1,82 m²K/W, conductividad térmica 0,038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</si>
  <si>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</si>
  <si>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</si>
  <si>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</si>
  <si>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</si>
  <si>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</si>
  <si>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</si>
  <si>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</si>
  <si>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mt16pxo010a</t>
  </si>
  <si>
    <t xml:space="preserve">m²</t>
  </si>
  <si>
    <t xml:space="preserve">Panel rígido de poliestireno extruido Ondutherm Wall XPS "ONDULINE", según UNE-EN 13164, de superficie lisa y mecanizado lateral machihembrado, con núcleo de tablero OSB de virutas orientadas de madera, de 9 mm de espesor, de 70 mm de espesor total, resistencia térmica 1,82 m²K/W, conductividad térmica 0,038 W/(mK), Euroclase E de reacción al fuego según UNE-EN 13501-1.</t>
  </si>
  <si>
    <t xml:space="preserve">mt16aaa020ic</t>
  </si>
  <si>
    <t xml:space="preserve">Ud</t>
  </si>
  <si>
    <t xml:space="preserve">Fijación mecánica para paneles aislantes de poliestireno extruido,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</si>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</sst>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33.5</v>
      </c>
      <c r="H10" s="12">
        <f ca="1">ROUND(INDIRECT(ADDRESS(ROW()+(0), COLUMN()+(-2), 1))*INDIRECT(ADDRESS(ROW()+(0), COLUMN()+(-1), 1)), 2)</f>
        <v>35.18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0.12</v>
      </c>
      <c r="H11" s="14">
        <f ca="1">ROUND(INDIRECT(ADDRESS(ROW()+(0), COLUMN()+(-2), 1))*INDIRECT(ADDRESS(ROW()+(0), COLUMN()+(-1), 1)), 2)</f>
        <v>0.12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</v>
      </c>
      <c r="G14" s="12">
        <v>22.74</v>
      </c>
      <c r="H14" s="12">
        <f ca="1">ROUND(INDIRECT(ADDRESS(ROW()+(0), COLUMN()+(-2), 1))*INDIRECT(ADDRESS(ROW()+(0), COLUMN()+(-1), 1)), 2)</f>
        <v>2.73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21.02</v>
      </c>
      <c r="H15" s="14">
        <f ca="1">ROUND(INDIRECT(ADDRESS(ROW()+(0), COLUMN()+(-2), 1))*INDIRECT(ADDRESS(ROW()+(0), COLUMN()+(-1), 1)), 2)</f>
        <v>2.52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40.55</v>
      </c>
      <c r="H18" s="14">
        <f ca="1">ROUND(INDIRECT(ADDRESS(ROW()+(0), COLUMN()+(-2), 1))*INDIRECT(ADDRESS(ROW()+(0), COLUMN()+(-1), 1))/100, 2)</f>
        <v>0.81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41.36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