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<sst xmlns="http://schemas.openxmlformats.org/spreadsheetml/2006/main" count="45" uniqueCount="45">
  <si>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</si>
  <si>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NEN010</t>
  </si>
  <si>
    <t xml:space="preserve">m²</t>
  </si>
  <si>
    <t xml:space="preserve">Lámina altamente transpirable, por el exterior de la cubierta inclinada.</t>
  </si>
  <si>
    <r>
      <rPr>
        <sz val="8.25"/>
        <color rgb="FF000000"/>
        <rFont val="Arial"/>
        <family val="2"/>
      </rPr>
      <t xml:space="preserve">Lámina altamente transpirable, impermeable al agua de lluvia, de polipropileno, Ondutiss Air 135 "ONDULINE", de 135 g/m², de 0,02 m de espesor de aire equivalente frente a la difusión de vapor de agua, según UNE-EN 1931, estanqueidad al agua clase W1 según UNE-EN 1928, Euroclase E de reacción al fuego, según UNE-EN 13501-1. Colocación en obra: con solapes, por el exterior de la cubierta inclinada con una pendiente media del faldón mayor o igual al 30%.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</si>
  <si>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</si>
  <si>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</si>
  <si>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</si>
  <si>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</si>
  <si>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</si>
  <si>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</si>
  <si>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</si>
  <si>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mt15reo010i</t>
  </si>
  <si>
    <t xml:space="preserve">m²</t>
  </si>
  <si>
    <t xml:space="preserve">Lámina altamente transpirable, impermeable al agua de lluvia, de polipropileno, Ondutiss Air 135 "ONDULINE", de 135 g/m², de 0,02 m de espesor de aire equivalente frente a la difusión de vapor de agua, según UNE-EN 1931, estanqueidad al agua clase W1 según UNE-EN 1928, Euroclase E de reacción al fuego, según UNE-EN 13501-1, con resistencia a los rayos UV de 3 meses, rango de temperatura de trabajo de -40 a 80°C, suministrada en rollos de 1,50x50 m, según UNE-EN 13859-2.</t>
  </si>
  <si>
    <t xml:space="preserve">mt15pdr300ba</t>
  </si>
  <si>
    <t xml:space="preserve">Ud</t>
  </si>
  <si>
    <t xml:space="preserve">Grapa, de acero galvanizado, de 8 mm de altura; para la fijación de láminas para el control del vapor.</t>
  </si>
  <si>
    <t xml:space="preserve">mt15pdr160b</t>
  </si>
  <si>
    <t xml:space="preserve">m</t>
  </si>
  <si>
    <t xml:space="preserve">Cinta autoadhesiva, de polietileno, con adhesivo acrílico sin disolventes, armadura de polietileno y película de separación de papel siliconado, de 0,28 mm de espesor y 60 mm de anchura, con resistencia a los rayos UV, rango de temperatura de trabajo de -40 a 100°C, para aplicar en interiores y exteriores,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</si>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</sst>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1.19</v>
      </c>
      <c r="J10" s="12">
        <f ca="1">ROUND(INDIRECT(ADDRESS(ROW()+(0), COLUMN()+(-3), 1))*INDIRECT(ADDRESS(ROW()+(0), COLUMN()+(-1), 1)), 2)</f>
        <v>1.31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1.36</v>
      </c>
      <c r="J12" s="14">
        <f ca="1">ROUND(INDIRECT(ADDRESS(ROW()+(0), COLUMN()+(-3), 1))*INDIRECT(ADDRESS(ROW()+(0), COLUMN()+(-1), 1)), 2)</f>
        <v>1.39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0.058</v>
      </c>
      <c r="H15" s="11"/>
      <c r="I15" s="12">
        <v>23.74</v>
      </c>
      <c r="J15" s="12">
        <f ca="1">ROUND(INDIRECT(ADDRESS(ROW()+(0), COLUMN()+(-3), 1))*INDIRECT(ADDRESS(ROW()+(0), COLUMN()+(-1), 1)), 2)</f>
        <v>1.38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0.029</v>
      </c>
      <c r="H16" s="13"/>
      <c r="I16" s="14">
        <v>21.94</v>
      </c>
      <c r="J16" s="14">
        <f ca="1">ROUND(INDIRECT(ADDRESS(ROW()+(0), COLUMN()+(-3), 1))*INDIRECT(ADDRESS(ROW()+(0), COLUMN()+(-1), 1)), 2)</f>
        <v>0.64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2.02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4.82</v>
      </c>
      <c r="J19" s="14">
        <f ca="1">ROUND(INDIRECT(ADDRESS(ROW()+(0), COLUMN()+(-3), 1))*INDIRECT(ADDRESS(ROW()+(0), COLUMN()+(-1), 1))/100, 2)</f>
        <v>0.1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4.92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